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ncial Luxury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<sst xmlns="http://schemas.openxmlformats.org/spreadsheetml/2006/main" count="73" uniqueCount="71">
  <si>
    <t xml:space="preserve">MY DEFINITION OF FINANCIAL LUXURY:</t>
  </si>
  <si>
    <t xml:space="preserve">DESCRIPTION</t>
  </si>
  <si>
    <t xml:space="preserve">DONE</t>
  </si>
  <si>
    <t xml:space="preserve">Financial Freedom Income Through Work Income</t>
  </si>
  <si>
    <t xml:space="preserve">Donate a Minimum of 20% of Monthly Income</t>
  </si>
  <si>
    <t xml:space="preserve">Invest a Minimum of 40% of Monthly Income</t>
  </si>
  <si>
    <t xml:space="preserve">Fund a School in South America</t>
  </si>
  <si>
    <t xml:space="preserve">Financial Comfort Income in Passive Income</t>
  </si>
  <si>
    <t xml:space="preserve">Absolute Financial Freedom: Whatever we want, whenever we want it</t>
  </si>
  <si>
    <t xml:space="preserve">Necessary Expenses:</t>
  </si>
  <si>
    <t xml:space="preserve">Housing:</t>
  </si>
  <si>
    <t xml:space="preserve">Mortgage Payments:</t>
  </si>
  <si>
    <t xml:space="preserve">Property Taxes:</t>
  </si>
  <si>
    <t xml:space="preserve">House Insurance:</t>
  </si>
  <si>
    <t xml:space="preserve">Water Heater Rental:</t>
  </si>
  <si>
    <t xml:space="preserve">Telephone:</t>
  </si>
  <si>
    <t xml:space="preserve">Internet:</t>
  </si>
  <si>
    <t xml:space="preserve">Electricity:</t>
  </si>
  <si>
    <t xml:space="preserve">Water and Sewer:</t>
  </si>
  <si>
    <t xml:space="preserve">Gas:</t>
  </si>
  <si>
    <t xml:space="preserve">Home Maintenance:</t>
  </si>
  <si>
    <t xml:space="preserve">Yard Maintenance:</t>
  </si>
  <si>
    <t xml:space="preserve">House Cleaning:</t>
  </si>
  <si>
    <t xml:space="preserve">Lawn Fertilization and Weed Control:</t>
  </si>
  <si>
    <t xml:space="preserve">Lawn Cutting:</t>
  </si>
  <si>
    <t xml:space="preserve">Pool and Hot Tub:</t>
  </si>
  <si>
    <t xml:space="preserve">Transportation:</t>
  </si>
  <si>
    <t xml:space="preserve">Car Payments:</t>
  </si>
  <si>
    <t xml:space="preserve">Car Insurance:</t>
  </si>
  <si>
    <t xml:space="preserve">Car Maintenance:</t>
  </si>
  <si>
    <t xml:space="preserve">Gasoline: </t>
  </si>
  <si>
    <t xml:space="preserve">Parking:</t>
  </si>
  <si>
    <t xml:space="preserve">Public Transportation:</t>
  </si>
  <si>
    <t xml:space="preserve">Taxis and Uber:</t>
  </si>
  <si>
    <t xml:space="preserve">Groceries:</t>
  </si>
  <si>
    <t xml:space="preserve">Health: </t>
  </si>
  <si>
    <t xml:space="preserve">Insurance:</t>
  </si>
  <si>
    <t xml:space="preserve">Childcare:</t>
  </si>
  <si>
    <t xml:space="preserve">Pets:</t>
  </si>
  <si>
    <t xml:space="preserve">Other:</t>
  </si>
  <si>
    <t xml:space="preserve">Taxes:</t>
  </si>
  <si>
    <t xml:space="preserve">Bank Fees:</t>
  </si>
  <si>
    <t xml:space="preserve">Miscellaneous:</t>
  </si>
  <si>
    <t xml:space="preserve">Discretionary Spending:</t>
  </si>
  <si>
    <t xml:space="preserve">Clothing and Grooming:</t>
  </si>
  <si>
    <t xml:space="preserve">Play:</t>
  </si>
  <si>
    <t xml:space="preserve">Adult 1’s Play:</t>
  </si>
  <si>
    <t xml:space="preserve">Adult 2’s Play:</t>
  </si>
  <si>
    <t xml:space="preserve">Kid’s Play:</t>
  </si>
  <si>
    <t xml:space="preserve">Family’s Play:</t>
  </si>
  <si>
    <t xml:space="preserve">Eating Out:</t>
  </si>
  <si>
    <t xml:space="preserve">Gifts:</t>
  </si>
  <si>
    <t xml:space="preserve">Kids Lessons:</t>
  </si>
  <si>
    <t xml:space="preserve">Long Term Spending:</t>
  </si>
  <si>
    <t xml:space="preserve">Emergencies:</t>
  </si>
  <si>
    <t xml:space="preserve">Renovations:</t>
  </si>
  <si>
    <t xml:space="preserve">Large Purchases:</t>
  </si>
  <si>
    <t xml:space="preserve">Holidays:</t>
  </si>
  <si>
    <t xml:space="preserve">Luxury Spending:</t>
  </si>
  <si>
    <t xml:space="preserve">Personal Trainer</t>
  </si>
  <si>
    <t xml:space="preserve">Weekly Massages</t>
  </si>
  <si>
    <t xml:space="preserve">Full Time Housekeeper Salary</t>
  </si>
  <si>
    <t xml:space="preserve">Porsche Macan</t>
  </si>
  <si>
    <t xml:space="preserve">Tropical Vacation Property</t>
  </si>
  <si>
    <t xml:space="preserve">Personal Assistants Salary</t>
  </si>
  <si>
    <t xml:space="preserve">Two More Weeks of Luxury Vacation</t>
  </si>
  <si>
    <t xml:space="preserve">TOTAL EXPENSES:</t>
  </si>
  <si>
    <t xml:space="preserve">Monthly Passive Income:</t>
  </si>
  <si>
    <t xml:space="preserve">Annual Passive Income:</t>
  </si>
  <si>
    <t xml:space="preserve">Gross Annual Passive Income:</t>
  </si>
  <si>
    <t xml:space="preserve">Total Investments Required: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</si>
</sst>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$-1009]#,##0.00;[RED]\-[$$-1009]#,##0.0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7B3CA"/>
        <bgColor rgb="FFCC99FF"/>
      </patternFill>
    </fill>
    <fill>
      <patternFill patternType="solid">
        <fgColor rgb="FFDEDCE6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3C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EDC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77"/>
  <sheetViews>
    <sheetView showFormulas="false" showGridLines="true" showRowColHeaders="true" showZeros="true" rightToLeft="false" tabSelected="true" showOutlineSymbols="true" defaultGridColor="true" view="normal" topLeftCell="A18" colorId="64" zoomScale="76" zoomScaleNormal="76" zoomScalePageLayoutView="100" workbookViewId="0">
      <selection pane="topLeft" activeCell="C48" activeCellId="0" sqref="C48"/>
    </sheetView>
  </sheetViews>
  <sheetFormatPr defaultColWidth="11.53515625" defaultRowHeight="12.8" zeroHeight="false" outlineLevelRow="0" outlineLevelCol="0"/>
  <cols>
    <col collapsed="false" customWidth="true" hidden="false" outlineLevel="0" max="2" min="2" style="1" width="57.79"/>
  </cols>
  <sheetData>
    <row r="2" customFormat="false" ht="12.8" hidden="false" customHeight="false" outlineLevel="0" collapsed="false">
      <c r="B2" s="2" t="s">
        <v>0</v>
      </c>
      <c r="C2" s="3"/>
    </row>
    <row r="4" customFormat="false" ht="12.8" hidden="false" customHeight="false" outlineLevel="0" collapsed="false">
      <c r="B4" s="4" t="s">
        <v>1</v>
      </c>
      <c r="C4" s="5" t="s">
        <v>2</v>
      </c>
    </row>
    <row r="5" customFormat="false" ht="12.8" hidden="false" customHeight="false" outlineLevel="0" collapsed="false">
      <c r="B5" s="6" t="s">
        <v>3</v>
      </c>
      <c r="C5" s="6"/>
    </row>
    <row r="6" customFormat="false" ht="12.8" hidden="false" customHeight="false" outlineLevel="0" collapsed="false">
      <c r="B6" s="6" t="s">
        <v>4</v>
      </c>
      <c r="C6" s="6"/>
    </row>
    <row r="7" customFormat="false" ht="12.8" hidden="false" customHeight="false" outlineLevel="0" collapsed="false">
      <c r="B7" s="6" t="s">
        <v>5</v>
      </c>
      <c r="C7" s="6"/>
    </row>
    <row r="8" customFormat="false" ht="12.8" hidden="false" customHeight="false" outlineLevel="0" collapsed="false">
      <c r="B8" s="6" t="s">
        <v>6</v>
      </c>
      <c r="C8" s="6"/>
    </row>
    <row r="9" customFormat="false" ht="12.8" hidden="false" customHeight="false" outlineLevel="0" collapsed="false">
      <c r="B9" s="6" t="s">
        <v>7</v>
      </c>
      <c r="C9" s="6"/>
    </row>
    <row r="12" customFormat="false" ht="12.8" hidden="false" customHeight="false" outlineLevel="0" collapsed="false">
      <c r="B12" s="2" t="s">
        <v>8</v>
      </c>
      <c r="C12" s="3"/>
    </row>
    <row r="13" customFormat="false" ht="12.8" hidden="false" customHeight="false" outlineLevel="0" collapsed="false">
      <c r="B13" s="4" t="s">
        <v>9</v>
      </c>
      <c r="C13" s="7" t="n">
        <f aca="false">C14+C30+C38+C39+ C40+C41+C42+C43</f>
        <v>0</v>
      </c>
    </row>
    <row r="14" customFormat="false" ht="12.8" hidden="false" customHeight="false" outlineLevel="0" collapsed="false">
      <c r="B14" s="8" t="s">
        <v>10</v>
      </c>
      <c r="C14" s="9" t="n">
        <f aca="false">SUM(C15:C29)</f>
        <v>0</v>
      </c>
    </row>
    <row r="15" customFormat="false" ht="12.8" hidden="false" customHeight="false" outlineLevel="0" collapsed="false">
      <c r="B15" s="6" t="s">
        <v>11</v>
      </c>
      <c r="C15" s="10"/>
    </row>
    <row r="16" customFormat="false" ht="12.8" hidden="false" customHeight="false" outlineLevel="0" collapsed="false">
      <c r="B16" s="6" t="s">
        <v>12</v>
      </c>
      <c r="C16" s="10"/>
    </row>
    <row r="17" customFormat="false" ht="12.8" hidden="false" customHeight="false" outlineLevel="0" collapsed="false">
      <c r="B17" s="6" t="s">
        <v>13</v>
      </c>
      <c r="C17" s="10"/>
    </row>
    <row r="18" customFormat="false" ht="12.8" hidden="false" customHeight="false" outlineLevel="0" collapsed="false">
      <c r="B18" s="6" t="s">
        <v>14</v>
      </c>
      <c r="C18" s="10"/>
    </row>
    <row r="19" customFormat="false" ht="12.8" hidden="false" customHeight="false" outlineLevel="0" collapsed="false">
      <c r="B19" s="6" t="s">
        <v>15</v>
      </c>
      <c r="C19" s="10"/>
    </row>
    <row r="20" customFormat="false" ht="12.8" hidden="false" customHeight="false" outlineLevel="0" collapsed="false">
      <c r="B20" s="6" t="s">
        <v>16</v>
      </c>
      <c r="C20" s="10"/>
    </row>
    <row r="21" customFormat="false" ht="12.8" hidden="false" customHeight="false" outlineLevel="0" collapsed="false">
      <c r="B21" s="6" t="s">
        <v>17</v>
      </c>
      <c r="C21" s="10"/>
    </row>
    <row r="22" customFormat="false" ht="12.8" hidden="false" customHeight="false" outlineLevel="0" collapsed="false">
      <c r="B22" s="6" t="s">
        <v>18</v>
      </c>
      <c r="C22" s="10"/>
    </row>
    <row r="23" customFormat="false" ht="12.8" hidden="false" customHeight="false" outlineLevel="0" collapsed="false">
      <c r="B23" s="6" t="s">
        <v>19</v>
      </c>
      <c r="C23" s="10"/>
    </row>
    <row r="24" customFormat="false" ht="12.8" hidden="false" customHeight="false" outlineLevel="0" collapsed="false">
      <c r="B24" s="6" t="s">
        <v>20</v>
      </c>
      <c r="C24" s="10"/>
    </row>
    <row r="25" customFormat="false" ht="12.8" hidden="false" customHeight="false" outlineLevel="0" collapsed="false">
      <c r="B25" s="6" t="s">
        <v>21</v>
      </c>
      <c r="C25" s="10"/>
    </row>
    <row r="26" customFormat="false" ht="12.8" hidden="false" customHeight="false" outlineLevel="0" collapsed="false">
      <c r="B26" s="6" t="s">
        <v>22</v>
      </c>
      <c r="C26" s="10"/>
    </row>
    <row r="27" customFormat="false" ht="12.8" hidden="false" customHeight="false" outlineLevel="0" collapsed="false">
      <c r="B27" s="6" t="s">
        <v>23</v>
      </c>
      <c r="C27" s="10"/>
    </row>
    <row r="28" customFormat="false" ht="12.8" hidden="false" customHeight="false" outlineLevel="0" collapsed="false">
      <c r="B28" s="6" t="s">
        <v>24</v>
      </c>
      <c r="C28" s="10"/>
    </row>
    <row r="29" customFormat="false" ht="12.8" hidden="false" customHeight="false" outlineLevel="0" collapsed="false">
      <c r="B29" s="6" t="s">
        <v>25</v>
      </c>
      <c r="C29" s="10"/>
    </row>
    <row r="30" customFormat="false" ht="12.8" hidden="false" customHeight="false" outlineLevel="0" collapsed="false">
      <c r="B30" s="8" t="s">
        <v>26</v>
      </c>
      <c r="C30" s="9" t="n">
        <f aca="false">SUM(C31:C37)</f>
        <v>0</v>
      </c>
    </row>
    <row r="31" customFormat="false" ht="12.8" hidden="false" customHeight="false" outlineLevel="0" collapsed="false">
      <c r="B31" s="6" t="s">
        <v>27</v>
      </c>
      <c r="C31" s="10"/>
    </row>
    <row r="32" customFormat="false" ht="12.8" hidden="false" customHeight="false" outlineLevel="0" collapsed="false">
      <c r="B32" s="6" t="s">
        <v>28</v>
      </c>
      <c r="C32" s="10"/>
    </row>
    <row r="33" customFormat="false" ht="12.8" hidden="false" customHeight="false" outlineLevel="0" collapsed="false">
      <c r="B33" s="6" t="s">
        <v>29</v>
      </c>
      <c r="C33" s="10"/>
    </row>
    <row r="34" customFormat="false" ht="12.8" hidden="false" customHeight="false" outlineLevel="0" collapsed="false">
      <c r="B34" s="6" t="s">
        <v>30</v>
      </c>
      <c r="C34" s="10"/>
    </row>
    <row r="35" customFormat="false" ht="12.8" hidden="false" customHeight="false" outlineLevel="0" collapsed="false">
      <c r="B35" s="6" t="s">
        <v>31</v>
      </c>
      <c r="C35" s="10"/>
    </row>
    <row r="36" customFormat="false" ht="12.8" hidden="false" customHeight="false" outlineLevel="0" collapsed="false">
      <c r="B36" s="6" t="s">
        <v>32</v>
      </c>
      <c r="C36" s="10"/>
    </row>
    <row r="37" customFormat="false" ht="12.8" hidden="false" customHeight="false" outlineLevel="0" collapsed="false">
      <c r="B37" s="6" t="s">
        <v>33</v>
      </c>
      <c r="C37" s="10"/>
    </row>
    <row r="38" customFormat="false" ht="12.8" hidden="false" customHeight="false" outlineLevel="0" collapsed="false">
      <c r="B38" s="8" t="s">
        <v>34</v>
      </c>
      <c r="C38" s="9" t="n">
        <v>0</v>
      </c>
    </row>
    <row r="39" customFormat="false" ht="12.8" hidden="false" customHeight="false" outlineLevel="0" collapsed="false">
      <c r="B39" s="8" t="s">
        <v>35</v>
      </c>
      <c r="C39" s="9" t="n">
        <v>0</v>
      </c>
    </row>
    <row r="40" customFormat="false" ht="12.8" hidden="false" customHeight="false" outlineLevel="0" collapsed="false">
      <c r="B40" s="8" t="s">
        <v>36</v>
      </c>
      <c r="C40" s="9" t="n">
        <v>0</v>
      </c>
    </row>
    <row r="41" customFormat="false" ht="12.8" hidden="false" customHeight="false" outlineLevel="0" collapsed="false">
      <c r="B41" s="8" t="s">
        <v>37</v>
      </c>
      <c r="C41" s="9" t="n">
        <v>0</v>
      </c>
    </row>
    <row r="42" customFormat="false" ht="12.8" hidden="false" customHeight="false" outlineLevel="0" collapsed="false">
      <c r="B42" s="8" t="s">
        <v>38</v>
      </c>
      <c r="C42" s="9" t="n">
        <v>0</v>
      </c>
    </row>
    <row r="43" customFormat="false" ht="12.8" hidden="false" customHeight="false" outlineLevel="0" collapsed="false">
      <c r="B43" s="8" t="s">
        <v>39</v>
      </c>
      <c r="C43" s="9" t="n">
        <f aca="false">SUM(C44:C46)</f>
        <v>0</v>
      </c>
    </row>
    <row r="44" customFormat="false" ht="12.8" hidden="false" customHeight="false" outlineLevel="0" collapsed="false">
      <c r="B44" s="6" t="s">
        <v>40</v>
      </c>
      <c r="C44" s="11"/>
    </row>
    <row r="45" customFormat="false" ht="12.8" hidden="false" customHeight="false" outlineLevel="0" collapsed="false">
      <c r="B45" s="6" t="s">
        <v>41</v>
      </c>
      <c r="C45" s="10"/>
    </row>
    <row r="46" customFormat="false" ht="12.8" hidden="false" customHeight="false" outlineLevel="0" collapsed="false">
      <c r="B46" s="6" t="s">
        <v>42</v>
      </c>
      <c r="C46" s="10"/>
    </row>
    <row r="47" customFormat="false" ht="12.8" hidden="false" customHeight="false" outlineLevel="0" collapsed="false">
      <c r="B47" s="4" t="s">
        <v>43</v>
      </c>
      <c r="C47" s="7" t="n">
        <f aca="false">C48+C49+C58</f>
        <v>0</v>
      </c>
    </row>
    <row r="48" customFormat="false" ht="12.8" hidden="false" customHeight="false" outlineLevel="0" collapsed="false">
      <c r="B48" s="8" t="s">
        <v>44</v>
      </c>
      <c r="C48" s="9" t="n">
        <v>0</v>
      </c>
    </row>
    <row r="49" customFormat="false" ht="12.8" hidden="false" customHeight="false" outlineLevel="0" collapsed="false">
      <c r="B49" s="8" t="s">
        <v>45</v>
      </c>
      <c r="C49" s="9" t="n">
        <f aca="false">SUM(C50:C57)</f>
        <v>0</v>
      </c>
    </row>
    <row r="50" customFormat="false" ht="12.8" hidden="false" customHeight="false" outlineLevel="0" collapsed="false">
      <c r="B50" s="12" t="s">
        <v>46</v>
      </c>
      <c r="C50" s="10"/>
    </row>
    <row r="51" customFormat="false" ht="12.8" hidden="false" customHeight="false" outlineLevel="0" collapsed="false">
      <c r="B51" s="12" t="s">
        <v>47</v>
      </c>
      <c r="C51" s="10"/>
    </row>
    <row r="52" customFormat="false" ht="12.8" hidden="false" customHeight="false" outlineLevel="0" collapsed="false">
      <c r="B52" s="12" t="s">
        <v>48</v>
      </c>
      <c r="C52" s="10"/>
    </row>
    <row r="53" customFormat="false" ht="12.8" hidden="false" customHeight="false" outlineLevel="0" collapsed="false">
      <c r="B53" s="12" t="s">
        <v>49</v>
      </c>
      <c r="C53" s="10"/>
    </row>
    <row r="54" customFormat="false" ht="12.8" hidden="false" customHeight="false" outlineLevel="0" collapsed="false">
      <c r="B54" s="6" t="s">
        <v>50</v>
      </c>
      <c r="C54" s="10"/>
    </row>
    <row r="55" customFormat="false" ht="12.8" hidden="false" customHeight="false" outlineLevel="0" collapsed="false">
      <c r="B55" s="6" t="s">
        <v>51</v>
      </c>
      <c r="C55" s="10"/>
    </row>
    <row r="56" customFormat="false" ht="12.8" hidden="false" customHeight="false" outlineLevel="0" collapsed="false">
      <c r="B56" s="6" t="s">
        <v>52</v>
      </c>
      <c r="C56" s="10"/>
    </row>
    <row r="57" customFormat="false" ht="12.8" hidden="false" customHeight="false" outlineLevel="0" collapsed="false">
      <c r="B57" s="6" t="s">
        <v>42</v>
      </c>
      <c r="C57" s="10"/>
    </row>
    <row r="58" customFormat="false" ht="12.8" hidden="false" customHeight="false" outlineLevel="0" collapsed="false">
      <c r="B58" s="8" t="s">
        <v>53</v>
      </c>
      <c r="C58" s="9" t="n">
        <f aca="false">SUM(C59:C63)</f>
        <v>0</v>
      </c>
    </row>
    <row r="59" customFormat="false" ht="12.8" hidden="false" customHeight="false" outlineLevel="0" collapsed="false">
      <c r="B59" s="6" t="s">
        <v>54</v>
      </c>
      <c r="C59" s="10"/>
    </row>
    <row r="60" customFormat="false" ht="12.8" hidden="false" customHeight="false" outlineLevel="0" collapsed="false">
      <c r="B60" s="6" t="s">
        <v>55</v>
      </c>
      <c r="C60" s="10"/>
    </row>
    <row r="61" customFormat="false" ht="12.8" hidden="false" customHeight="false" outlineLevel="0" collapsed="false">
      <c r="B61" s="6" t="s">
        <v>56</v>
      </c>
      <c r="C61" s="10"/>
    </row>
    <row r="62" customFormat="false" ht="12.8" hidden="false" customHeight="false" outlineLevel="0" collapsed="false">
      <c r="B62" s="6" t="s">
        <v>57</v>
      </c>
      <c r="C62" s="10"/>
    </row>
    <row r="63" customFormat="false" ht="12.8" hidden="false" customHeight="false" outlineLevel="0" collapsed="false">
      <c r="B63" s="12" t="s">
        <v>39</v>
      </c>
      <c r="C63" s="10"/>
    </row>
    <row r="64" customFormat="false" ht="12.8" hidden="false" customHeight="false" outlineLevel="0" collapsed="false">
      <c r="B64" s="4" t="s">
        <v>58</v>
      </c>
      <c r="C64" s="7" t="n">
        <f aca="false">SUM(C65:C71)</f>
        <v>0</v>
      </c>
    </row>
    <row r="65" customFormat="false" ht="12.8" hidden="false" customHeight="false" outlineLevel="0" collapsed="false">
      <c r="B65" s="6" t="s">
        <v>59</v>
      </c>
      <c r="C65" s="10"/>
    </row>
    <row r="66" customFormat="false" ht="12.8" hidden="false" customHeight="false" outlineLevel="0" collapsed="false">
      <c r="B66" s="6" t="s">
        <v>60</v>
      </c>
      <c r="C66" s="10"/>
    </row>
    <row r="67" customFormat="false" ht="12.8" hidden="false" customHeight="false" outlineLevel="0" collapsed="false">
      <c r="B67" s="6" t="s">
        <v>61</v>
      </c>
      <c r="C67" s="10"/>
    </row>
    <row r="68" customFormat="false" ht="12.8" hidden="false" customHeight="false" outlineLevel="0" collapsed="false">
      <c r="B68" s="6" t="s">
        <v>62</v>
      </c>
      <c r="C68" s="10"/>
    </row>
    <row r="69" customFormat="false" ht="12.8" hidden="false" customHeight="false" outlineLevel="0" collapsed="false">
      <c r="B69" s="6" t="s">
        <v>63</v>
      </c>
      <c r="C69" s="10"/>
    </row>
    <row r="70" customFormat="false" ht="12.8" hidden="false" customHeight="false" outlineLevel="0" collapsed="false">
      <c r="B70" s="6" t="s">
        <v>64</v>
      </c>
      <c r="C70" s="10"/>
    </row>
    <row r="71" customFormat="false" ht="12.8" hidden="false" customHeight="false" outlineLevel="0" collapsed="false">
      <c r="B71" s="6" t="s">
        <v>65</v>
      </c>
      <c r="C71" s="10"/>
    </row>
    <row r="72" customFormat="false" ht="12.8" hidden="false" customHeight="false" outlineLevel="0" collapsed="false">
      <c r="B72" s="4" t="s">
        <v>66</v>
      </c>
      <c r="C72" s="7" t="n">
        <f aca="false">C13+C47+C64</f>
        <v>0</v>
      </c>
    </row>
    <row r="73" customFormat="false" ht="12.8" hidden="false" customHeight="false" outlineLevel="0" collapsed="false">
      <c r="B73" s="13"/>
    </row>
    <row r="74" customFormat="false" ht="12.8" hidden="false" customHeight="false" outlineLevel="0" collapsed="false">
      <c r="B74" s="14" t="s">
        <v>67</v>
      </c>
      <c r="C74" s="15"/>
    </row>
    <row r="75" customFormat="false" ht="12.8" hidden="false" customHeight="false" outlineLevel="0" collapsed="false">
      <c r="B75" s="16" t="s">
        <v>68</v>
      </c>
      <c r="C75" s="17" t="n">
        <f aca="false">C74*12</f>
        <v>0</v>
      </c>
    </row>
    <row r="76" customFormat="false" ht="12.8" hidden="false" customHeight="false" outlineLevel="0" collapsed="false">
      <c r="B76" s="17" t="s">
        <v>69</v>
      </c>
      <c r="C76" s="17" t="n">
        <f aca="false">C75*1.6</f>
        <v>0</v>
      </c>
    </row>
    <row r="77" customFormat="false" ht="12.8" hidden="false" customHeight="false" outlineLevel="0" collapsed="false">
      <c r="B77" s="14" t="s">
        <v>70</v>
      </c>
      <c r="C77" s="15" t="n">
        <f aca="false">C76/0.08</f>
        <v>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LibreOffice/7.4.4.2$MacOSX_AARCH64 LibreOffice_project/85569322deea74ec9134968a29af2df5663baa21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2024-11-24T15:03:31Z</dcterms:created>
  <dc:creator/>
  <dc:description/>
  <dc:language>en-CA</dc:language>
  <cp:lastModifiedBy/>
  <dcterms:modified xsi:type="dcterms:W3CDTF">2025-02-20T10:44:18Z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